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45" windowWidth="19425" windowHeight="1036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1" i="1"/>
  <c r="J11"/>
  <c r="H11"/>
  <c r="G11"/>
  <c r="F11"/>
  <c r="I11"/>
  <c r="J19"/>
  <c r="H19" l="1"/>
  <c r="L19"/>
  <c r="G19"/>
  <c r="I19"/>
  <c r="F19"/>
  <c r="B19"/>
  <c r="A19"/>
</calcChain>
</file>

<file path=xl/sharedStrings.xml><?xml version="1.0" encoding="utf-8"?>
<sst xmlns="http://schemas.openxmlformats.org/spreadsheetml/2006/main" count="52" uniqueCount="51">
  <si>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</si>
  <si>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</si>
  <si>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</si>
  <si>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</si>
  <si>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</si>
  <si>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</si>
  <si>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</si>
  <si>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</si>
  <si>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</si>
  <si>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</si>
  <si>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</si>
  <si>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</si>
  <si>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</si>
  <si>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</si>
  <si>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</si>
  <si>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</si>
  <si>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</si>
  <si>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</si>
  <si>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</si>
  <si>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</si>
  <si>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</si>
  <si>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</si>
  <si>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</si>
  <si>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</si>
  <si>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</si>
  <si>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</si>
  <si>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</si>
  <si>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</si>
  <si>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</si>
  <si>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</si>
  <si>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</si>
  <si>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</si>
  <si>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</si>
  <si>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Хлеб пшеничный обогащенный витаминами для детского питания </t>
  </si>
  <si>
    <t>Хлеб пшеничный обогащенный витаминами для детского питания</t>
  </si>
  <si>
    <t>Хлеб ржано-пшеничный для детского питания</t>
  </si>
  <si>
    <t>7-11 лет</t>
  </si>
  <si>
    <t>Каша овсянная "Геркулес"  молочная вязкая</t>
  </si>
  <si>
    <t>Кофейный напиток на молоке</t>
  </si>
  <si>
    <t>Бананы свежие</t>
  </si>
  <si>
    <t xml:space="preserve">порция </t>
  </si>
  <si>
    <t>Сыр</t>
  </si>
  <si>
    <t>Суп-лапша</t>
  </si>
  <si>
    <t>66,63 66,62</t>
  </si>
  <si>
    <t>Жаркое по - домашнему</t>
  </si>
  <si>
    <t>закуска</t>
  </si>
  <si>
    <t>Винегрет овощной</t>
  </si>
  <si>
    <t>Напиток витаминный</t>
  </si>
  <si>
    <t>и.о.директора школы</t>
  </si>
  <si>
    <t>Матвеева Р.А.</t>
  </si>
  <si>
    <t>МБОУ "СОШ им.М.Егорова с.Базгиево"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</si>
</sst>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" fillId="0" borderId="2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F27" sqref="F2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5</v>
      </c>
      <c r="C1" s="41" t="s">
        <v>50</v>
      </c>
      <c r="D1" s="42"/>
      <c r="E1" s="42"/>
      <c r="F1" s="10" t="s">
        <v>13</v>
      </c>
      <c r="G1" s="2" t="s">
        <v>14</v>
      </c>
      <c r="H1" s="43" t="s">
        <v>48</v>
      </c>
      <c r="I1" s="43"/>
      <c r="J1" s="43"/>
      <c r="K1" s="43"/>
    </row>
    <row r="2" spans="1:12" ht="18">
      <c r="A2" s="25"/>
      <c r="C2" s="2"/>
      <c r="G2" s="2" t="s">
        <v>15</v>
      </c>
      <c r="H2" s="43" t="s">
        <v>49</v>
      </c>
      <c r="I2" s="43"/>
      <c r="J2" s="43"/>
      <c r="K2" s="43"/>
    </row>
    <row r="3" spans="1:12" ht="17.25" customHeight="1">
      <c r="A3" s="4" t="s">
        <v>6</v>
      </c>
      <c r="C3" s="2"/>
      <c r="D3" s="3"/>
      <c r="E3" s="28" t="s">
        <v>36</v>
      </c>
      <c r="G3" s="2" t="s">
        <v>16</v>
      </c>
      <c r="H3" s="38">
        <v>13</v>
      </c>
      <c r="I3" s="38">
        <v>6</v>
      </c>
      <c r="J3" s="39">
        <v>2024</v>
      </c>
      <c r="K3" s="1"/>
    </row>
    <row r="4" spans="1:12">
      <c r="C4" s="2"/>
      <c r="D4" s="4"/>
      <c r="H4" s="37" t="s">
        <v>30</v>
      </c>
      <c r="I4" s="37" t="s">
        <v>31</v>
      </c>
      <c r="J4" s="37" t="s">
        <v>32</v>
      </c>
    </row>
    <row r="5" spans="1:12" ht="33.75">
      <c r="A5" s="35" t="s">
        <v>11</v>
      </c>
      <c r="B5" s="36" t="s">
        <v>12</v>
      </c>
      <c r="C5" s="26" t="s">
        <v>0</v>
      </c>
      <c r="D5" s="26" t="s">
        <v>10</v>
      </c>
      <c r="E5" s="26" t="s">
        <v>9</v>
      </c>
      <c r="F5" s="26" t="s">
        <v>28</v>
      </c>
      <c r="G5" s="26" t="s">
        <v>1</v>
      </c>
      <c r="H5" s="26" t="s">
        <v>2</v>
      </c>
      <c r="I5" s="26" t="s">
        <v>3</v>
      </c>
      <c r="J5" s="26" t="s">
        <v>7</v>
      </c>
      <c r="K5" s="27" t="s">
        <v>8</v>
      </c>
      <c r="L5" s="26" t="s">
        <v>29</v>
      </c>
    </row>
    <row r="6" spans="1:12" ht="15">
      <c r="A6" s="15">
        <v>1</v>
      </c>
      <c r="B6" s="16">
        <v>1</v>
      </c>
      <c r="C6" s="17" t="s">
        <v>17</v>
      </c>
      <c r="D6" s="5" t="s">
        <v>18</v>
      </c>
      <c r="E6" s="29" t="s">
        <v>37</v>
      </c>
      <c r="F6" s="30">
        <v>185</v>
      </c>
      <c r="G6" s="30">
        <v>7.3</v>
      </c>
      <c r="H6" s="30">
        <v>8.9</v>
      </c>
      <c r="I6" s="30">
        <v>32</v>
      </c>
      <c r="J6" s="30">
        <v>238</v>
      </c>
      <c r="K6" s="31">
        <v>174</v>
      </c>
      <c r="L6" s="30">
        <v>23.25</v>
      </c>
    </row>
    <row r="7" spans="1:12" ht="15">
      <c r="A7" s="18"/>
      <c r="B7" s="11"/>
      <c r="C7" s="9"/>
      <c r="D7" s="6" t="s">
        <v>19</v>
      </c>
      <c r="E7" s="32" t="s">
        <v>38</v>
      </c>
      <c r="F7" s="33">
        <v>200</v>
      </c>
      <c r="G7" s="33">
        <v>2.9</v>
      </c>
      <c r="H7" s="33">
        <v>2.8</v>
      </c>
      <c r="I7" s="33">
        <v>14.9</v>
      </c>
      <c r="J7" s="33">
        <v>94</v>
      </c>
      <c r="K7" s="34">
        <v>8</v>
      </c>
      <c r="L7" s="33">
        <v>11</v>
      </c>
    </row>
    <row r="8" spans="1:12" ht="30">
      <c r="A8" s="18"/>
      <c r="B8" s="11"/>
      <c r="C8" s="9"/>
      <c r="D8" s="6" t="s">
        <v>20</v>
      </c>
      <c r="E8" s="40" t="s">
        <v>33</v>
      </c>
      <c r="F8" s="33">
        <v>30</v>
      </c>
      <c r="G8" s="33">
        <v>2.4</v>
      </c>
      <c r="H8" s="33">
        <v>0.3</v>
      </c>
      <c r="I8" s="33">
        <v>16.5</v>
      </c>
      <c r="J8" s="33">
        <v>78.3</v>
      </c>
      <c r="K8" s="34">
        <v>420.02</v>
      </c>
      <c r="L8" s="33">
        <v>1.32</v>
      </c>
    </row>
    <row r="9" spans="1:12" ht="15">
      <c r="A9" s="18"/>
      <c r="B9" s="11"/>
      <c r="C9" s="9"/>
      <c r="D9" s="6" t="s">
        <v>21</v>
      </c>
      <c r="E9" s="32" t="s">
        <v>39</v>
      </c>
      <c r="F9" s="33">
        <v>100</v>
      </c>
      <c r="G9" s="33">
        <v>0.86</v>
      </c>
      <c r="H9" s="33">
        <v>0.09</v>
      </c>
      <c r="I9" s="33">
        <v>7.61</v>
      </c>
      <c r="J9" s="33">
        <v>32.81</v>
      </c>
      <c r="K9" s="34">
        <v>9</v>
      </c>
      <c r="L9" s="33">
        <v>25.5</v>
      </c>
    </row>
    <row r="10" spans="1:12" ht="15">
      <c r="A10" s="18"/>
      <c r="B10" s="11"/>
      <c r="C10" s="9"/>
      <c r="D10" s="6" t="s">
        <v>40</v>
      </c>
      <c r="E10" s="32" t="s">
        <v>41</v>
      </c>
      <c r="F10" s="33">
        <v>10</v>
      </c>
      <c r="G10" s="33">
        <v>2.63</v>
      </c>
      <c r="H10" s="33">
        <v>2.66</v>
      </c>
      <c r="I10" s="33"/>
      <c r="J10" s="33">
        <v>35</v>
      </c>
      <c r="K10" s="34">
        <v>27.01</v>
      </c>
      <c r="L10" s="33">
        <v>7.55</v>
      </c>
    </row>
    <row r="11" spans="1:12" ht="15">
      <c r="A11" s="19"/>
      <c r="B11" s="12"/>
      <c r="C11" s="7"/>
      <c r="D11" s="13" t="s">
        <v>27</v>
      </c>
      <c r="E11" s="8"/>
      <c r="F11" s="14">
        <f>SUM(F6:F10)</f>
        <v>525</v>
      </c>
      <c r="G11" s="14">
        <f>SUM(G6:G10)</f>
        <v>16.09</v>
      </c>
      <c r="H11" s="14">
        <f>SUM(H6:H10)</f>
        <v>14.75</v>
      </c>
      <c r="I11" s="14">
        <f>SUM(I6:I9)</f>
        <v>71.010000000000005</v>
      </c>
      <c r="J11" s="14">
        <f>SUM(J6:J10)</f>
        <v>478.11</v>
      </c>
      <c r="K11" s="20"/>
      <c r="L11" s="14">
        <f>SUM(L6:L10)</f>
        <v>68.62</v>
      </c>
    </row>
    <row r="12" spans="1:12" ht="15">
      <c r="A12" s="18"/>
      <c r="B12" s="11"/>
      <c r="C12" s="9"/>
      <c r="D12" s="13" t="s">
        <v>45</v>
      </c>
      <c r="E12" s="8" t="s">
        <v>46</v>
      </c>
      <c r="F12" s="14">
        <v>60</v>
      </c>
      <c r="G12" s="14">
        <v>0.82</v>
      </c>
      <c r="H12" s="14">
        <v>3.71</v>
      </c>
      <c r="I12" s="14">
        <v>5.0599999999999996</v>
      </c>
      <c r="J12" s="14">
        <v>56.88</v>
      </c>
      <c r="K12" s="20">
        <v>10</v>
      </c>
      <c r="L12" s="14">
        <v>19.79</v>
      </c>
    </row>
    <row r="13" spans="1:12" ht="25.5">
      <c r="A13" s="18"/>
      <c r="B13" s="11"/>
      <c r="C13" s="9"/>
      <c r="D13" s="6" t="s">
        <v>22</v>
      </c>
      <c r="E13" s="32" t="s">
        <v>42</v>
      </c>
      <c r="F13" s="33">
        <v>200</v>
      </c>
      <c r="G13" s="33">
        <v>2.2200000000000002</v>
      </c>
      <c r="H13" s="33">
        <v>4.2300000000000004</v>
      </c>
      <c r="I13" s="33">
        <v>12.49</v>
      </c>
      <c r="J13" s="33">
        <v>97.08</v>
      </c>
      <c r="K13" s="34" t="s">
        <v>43</v>
      </c>
      <c r="L13" s="33">
        <v>5.48</v>
      </c>
    </row>
    <row r="14" spans="1:12" ht="15">
      <c r="A14" s="18"/>
      <c r="B14" s="11"/>
      <c r="C14" s="9"/>
      <c r="D14" s="6" t="s">
        <v>23</v>
      </c>
      <c r="E14" s="32" t="s">
        <v>44</v>
      </c>
      <c r="F14" s="33">
        <v>180</v>
      </c>
      <c r="G14" s="33">
        <v>11.56</v>
      </c>
      <c r="H14" s="33">
        <v>14.11</v>
      </c>
      <c r="I14" s="33">
        <v>21.08</v>
      </c>
      <c r="J14" s="33">
        <v>257.88</v>
      </c>
      <c r="K14" s="34">
        <v>94.64</v>
      </c>
      <c r="L14" s="33">
        <v>30.57</v>
      </c>
    </row>
    <row r="15" spans="1:12" ht="15">
      <c r="A15" s="18"/>
      <c r="B15" s="11"/>
      <c r="C15" s="9"/>
      <c r="D15" s="6" t="s">
        <v>24</v>
      </c>
      <c r="E15" s="32" t="s">
        <v>47</v>
      </c>
      <c r="F15" s="33">
        <v>200</v>
      </c>
      <c r="G15" s="33"/>
      <c r="H15" s="33"/>
      <c r="I15" s="33">
        <v>21.08</v>
      </c>
      <c r="J15" s="33">
        <v>74</v>
      </c>
      <c r="K15" s="34">
        <v>288</v>
      </c>
      <c r="L15" s="33">
        <v>8.5</v>
      </c>
    </row>
    <row r="16" spans="1:12" ht="25.5">
      <c r="A16" s="18"/>
      <c r="B16" s="11"/>
      <c r="C16" s="9"/>
      <c r="D16" s="6" t="s">
        <v>25</v>
      </c>
      <c r="E16" s="32" t="s">
        <v>34</v>
      </c>
      <c r="F16" s="33">
        <v>30</v>
      </c>
      <c r="G16" s="33">
        <v>2.4</v>
      </c>
      <c r="H16" s="33">
        <v>0.3</v>
      </c>
      <c r="I16" s="33">
        <v>16.5</v>
      </c>
      <c r="J16" s="33">
        <v>78.3</v>
      </c>
      <c r="K16" s="34">
        <v>420.02</v>
      </c>
      <c r="L16" s="33">
        <v>1.32</v>
      </c>
    </row>
    <row r="17" spans="1:12" ht="15">
      <c r="A17" s="18"/>
      <c r="B17" s="11"/>
      <c r="C17" s="9"/>
      <c r="D17" s="6" t="s">
        <v>26</v>
      </c>
      <c r="E17" s="32" t="s">
        <v>35</v>
      </c>
      <c r="F17" s="33">
        <v>40</v>
      </c>
      <c r="G17" s="33">
        <v>3.2</v>
      </c>
      <c r="H17" s="33">
        <v>0.4</v>
      </c>
      <c r="I17" s="33">
        <v>18.399999999999999</v>
      </c>
      <c r="J17" s="33">
        <v>88</v>
      </c>
      <c r="K17" s="34">
        <v>421.11</v>
      </c>
      <c r="L17" s="33">
        <v>2.14</v>
      </c>
    </row>
    <row r="18" spans="1:12" ht="15">
      <c r="A18" s="19"/>
      <c r="B18" s="12"/>
      <c r="C18" s="7"/>
      <c r="D18" s="13" t="s">
        <v>27</v>
      </c>
      <c r="E18" s="8"/>
      <c r="F18" s="14">
        <v>710</v>
      </c>
      <c r="G18" s="14">
        <v>20.2</v>
      </c>
      <c r="H18" s="14">
        <v>22.75</v>
      </c>
      <c r="I18" s="14">
        <v>92.13</v>
      </c>
      <c r="J18" s="14">
        <v>652.14</v>
      </c>
      <c r="K18" s="20"/>
      <c r="L18" s="14">
        <v>67.8</v>
      </c>
    </row>
    <row r="19" spans="1:12" ht="15.75" thickBot="1">
      <c r="A19" s="21">
        <f>A6</f>
        <v>1</v>
      </c>
      <c r="B19" s="22">
        <f>B6</f>
        <v>1</v>
      </c>
      <c r="C19" s="44" t="s">
        <v>4</v>
      </c>
      <c r="D19" s="45"/>
      <c r="E19" s="23"/>
      <c r="F19" s="24">
        <f>F11+F18</f>
        <v>1235</v>
      </c>
      <c r="G19" s="24">
        <f>G11+G18</f>
        <v>36.29</v>
      </c>
      <c r="H19" s="24">
        <f>H11+H18</f>
        <v>37.5</v>
      </c>
      <c r="I19" s="24">
        <f>I11+I18</f>
        <v>163.13999999999999</v>
      </c>
      <c r="J19" s="24">
        <f>J11+J18</f>
        <v>1130.25</v>
      </c>
      <c r="K19" s="24"/>
      <c r="L19" s="24">
        <f>L11+L18</f>
        <v>136.42000000000002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2024-06-13T05:26:07Z</dcterms:modified>
</cp:coreProperties>
</file>