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19425" windowHeight="1036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G18" i="1"/>
  <c r="L18"/>
  <c r="J18"/>
  <c r="I18"/>
  <c r="H18"/>
  <c r="L11"/>
  <c r="J11"/>
  <c r="I11"/>
  <c r="H11"/>
  <c r="G11"/>
  <c r="B19" l="1"/>
  <c r="A19"/>
</calcChain>
</file>

<file path=xl/sharedStrings.xml><?xml version="1.0" encoding="utf-8"?>
<sst xmlns="http://schemas.openxmlformats.org/spreadsheetml/2006/main" count="55" uniqueCount="53">
  <si>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</si>
  <si>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</si>
  <si>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</si>
  <si>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</si>
  <si>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</si>
  <si>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</si>
  <si>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</si>
  <si>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</si>
  <si>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</si>
  <si>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</si>
  <si>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</si>
  <si>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</si>
  <si>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</si>
  <si>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</si>
  <si>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</si>
  <si>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</si>
  <si>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</si>
  <si>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</si>
  <si>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</si>
  <si>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</si>
  <si>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</si>
  <si>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</si>
  <si>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1 блюдо</t>
  </si>
  <si>
    <t>2 блюдо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</si>
  <si>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</si>
  <si>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</si>
  <si>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</si>
  <si>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</si>
  <si>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</si>
  <si>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</si>
  <si>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</si>
  <si>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</si>
  <si>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</si>
  <si>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Хлеб пшеничный обогащенный витаминами для детского питания </t>
  </si>
  <si>
    <t>7-11 лет</t>
  </si>
  <si>
    <t xml:space="preserve">порция </t>
  </si>
  <si>
    <t>закуска</t>
  </si>
  <si>
    <t>и.о.директора школы</t>
  </si>
  <si>
    <t>Матвеева Р.А.</t>
  </si>
  <si>
    <t>МБОУ "СОШ им.М.Егорова с.Базгиево"</t>
  </si>
  <si>
    <t>Каша манная молочная жидкая</t>
  </si>
  <si>
    <t xml:space="preserve">Чай с сахаром </t>
  </si>
  <si>
    <t>Йогурт</t>
  </si>
  <si>
    <t>Обед</t>
  </si>
  <si>
    <t>Салат из свежих помидоров и огурцов</t>
  </si>
  <si>
    <t xml:space="preserve">Щи из свежей капусты со сметаной </t>
  </si>
  <si>
    <t>200/10</t>
  </si>
  <si>
    <t>53,42 53,05</t>
  </si>
  <si>
    <t>Плов из мяса птицы (филе)</t>
  </si>
  <si>
    <t>131,8 131,73</t>
  </si>
  <si>
    <t xml:space="preserve">Сок фруктовый натуральный </t>
  </si>
  <si>
    <t xml:space="preserve">Хлеб ржано-пшеничный для детского питания </t>
  </si>
  <si>
    <t>Итого за обед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</si>
</sst>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7" fillId="0" borderId="0" xfId="0" applyFont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0" borderId="4" xfId="0" applyFont="1" applyFill="1" applyBorder="1" applyAlignment="1">
      <alignment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1" fillId="0" borderId="19" xfId="0" applyFont="1" applyFill="1" applyBorder="1" applyAlignment="1">
      <alignment vertical="top" wrapText="1"/>
    </xf>
    <xf numFmtId="0" fontId="0" fillId="0" borderId="21" xfId="0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19" xfId="0" applyFill="1" applyBorder="1" applyAlignment="1">
      <alignment horizontal="center" vertical="top" wrapText="1"/>
    </xf>
    <xf numFmtId="0" fontId="1" fillId="0" borderId="25" xfId="0" applyFont="1" applyFill="1" applyBorder="1" applyAlignment="1">
      <alignment vertical="top" wrapText="1"/>
    </xf>
    <xf numFmtId="2" fontId="0" fillId="0" borderId="2" xfId="0" applyNumberFormat="1" applyBorder="1" applyAlignment="1">
      <alignment horizontal="center" vertical="top" wrapText="1"/>
    </xf>
    <xf numFmtId="0" fontId="1" fillId="0" borderId="2" xfId="0" applyFont="1" applyFill="1" applyBorder="1" applyAlignment="1">
      <alignment vertical="top" wrapText="1"/>
    </xf>
    <xf numFmtId="0" fontId="0" fillId="0" borderId="25" xfId="0" applyFill="1" applyBorder="1" applyAlignment="1">
      <alignment horizontal="center" vertical="top" wrapText="1"/>
    </xf>
    <xf numFmtId="0" fontId="0" fillId="0" borderId="26" xfId="0" applyBorder="1" applyAlignment="1">
      <alignment horizontal="center" vertical="top"/>
    </xf>
    <xf numFmtId="0" fontId="2" fillId="2" borderId="22" xfId="0" applyFont="1" applyFill="1" applyBorder="1" applyAlignment="1" applyProtection="1">
      <alignment horizontal="left" wrapText="1"/>
      <protection locked="0"/>
    </xf>
    <xf numFmtId="0" fontId="2" fillId="2" borderId="23" xfId="0" applyFont="1" applyFill="1" applyBorder="1" applyAlignment="1" applyProtection="1">
      <alignment horizontal="left" wrapText="1"/>
      <protection locked="0"/>
    </xf>
    <xf numFmtId="0" fontId="2" fillId="2" borderId="24" xfId="0" applyFont="1" applyFill="1" applyBorder="1" applyAlignment="1" applyProtection="1">
      <alignment horizontal="left" wrapText="1"/>
      <protection locked="0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vertical="top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M24" sqref="M24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25.285156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>
      <c r="A1" s="1" t="s">
        <v>5</v>
      </c>
      <c r="C1" s="31" t="s">
        <v>39</v>
      </c>
      <c r="D1" s="32"/>
      <c r="E1" s="32"/>
      <c r="F1" s="9" t="s">
        <v>13</v>
      </c>
      <c r="G1" s="2" t="s">
        <v>14</v>
      </c>
      <c r="H1" s="49" t="s">
        <v>37</v>
      </c>
      <c r="I1" s="50"/>
      <c r="J1" s="50"/>
      <c r="K1" s="51"/>
    </row>
    <row r="2" spans="1:12" ht="18" customHeight="1">
      <c r="A2" s="22"/>
      <c r="C2" s="2"/>
      <c r="G2" s="2" t="s">
        <v>15</v>
      </c>
      <c r="H2" s="49" t="s">
        <v>38</v>
      </c>
      <c r="I2" s="50"/>
      <c r="J2" s="50"/>
      <c r="K2" s="51"/>
    </row>
    <row r="3" spans="1:12" ht="17.25" customHeight="1">
      <c r="A3" s="4" t="s">
        <v>6</v>
      </c>
      <c r="C3" s="2"/>
      <c r="D3" s="3"/>
      <c r="E3" s="25" t="s">
        <v>34</v>
      </c>
      <c r="G3" s="2" t="s">
        <v>16</v>
      </c>
      <c r="H3" s="29">
        <v>4</v>
      </c>
      <c r="I3" s="29">
        <v>6</v>
      </c>
      <c r="J3" s="30">
        <v>2024</v>
      </c>
      <c r="K3" s="1"/>
    </row>
    <row r="4" spans="1:12" ht="13.5" thickBot="1">
      <c r="C4" s="2"/>
      <c r="D4" s="4"/>
      <c r="H4" s="28" t="s">
        <v>30</v>
      </c>
      <c r="I4" s="28" t="s">
        <v>31</v>
      </c>
      <c r="J4" s="28" t="s">
        <v>32</v>
      </c>
    </row>
    <row r="5" spans="1:12" ht="34.5" thickBot="1">
      <c r="A5" s="26" t="s">
        <v>11</v>
      </c>
      <c r="B5" s="27" t="s">
        <v>12</v>
      </c>
      <c r="C5" s="23" t="s">
        <v>0</v>
      </c>
      <c r="D5" s="23" t="s">
        <v>10</v>
      </c>
      <c r="E5" s="23" t="s">
        <v>9</v>
      </c>
      <c r="F5" s="23" t="s">
        <v>28</v>
      </c>
      <c r="G5" s="23" t="s">
        <v>1</v>
      </c>
      <c r="H5" s="23" t="s">
        <v>2</v>
      </c>
      <c r="I5" s="23" t="s">
        <v>3</v>
      </c>
      <c r="J5" s="23" t="s">
        <v>7</v>
      </c>
      <c r="K5" s="24" t="s">
        <v>8</v>
      </c>
      <c r="L5" s="23" t="s">
        <v>29</v>
      </c>
    </row>
    <row r="6" spans="1:12" ht="15">
      <c r="A6" s="14">
        <v>1</v>
      </c>
      <c r="B6" s="15">
        <v>4</v>
      </c>
      <c r="C6" s="16" t="s">
        <v>17</v>
      </c>
      <c r="D6" s="5" t="s">
        <v>18</v>
      </c>
      <c r="E6" s="35" t="s">
        <v>40</v>
      </c>
      <c r="F6" s="36">
        <v>155</v>
      </c>
      <c r="G6" s="36">
        <v>4.9000000000000004</v>
      </c>
      <c r="H6" s="36">
        <v>6.8</v>
      </c>
      <c r="I6" s="36">
        <v>24.6</v>
      </c>
      <c r="J6" s="36">
        <v>174</v>
      </c>
      <c r="K6" s="36">
        <v>11</v>
      </c>
      <c r="L6" s="52">
        <v>13.25</v>
      </c>
    </row>
    <row r="7" spans="1:12" ht="15">
      <c r="A7" s="17"/>
      <c r="B7" s="10"/>
      <c r="C7" s="8"/>
      <c r="D7" s="6" t="s">
        <v>19</v>
      </c>
      <c r="E7" s="37" t="s">
        <v>41</v>
      </c>
      <c r="F7" s="38">
        <v>200</v>
      </c>
      <c r="G7" s="39"/>
      <c r="H7" s="39"/>
      <c r="I7" s="39">
        <v>9.98</v>
      </c>
      <c r="J7" s="39">
        <v>39.9</v>
      </c>
      <c r="K7" s="39">
        <v>283</v>
      </c>
      <c r="L7" s="53">
        <v>1.25</v>
      </c>
    </row>
    <row r="8" spans="1:12" ht="15">
      <c r="A8" s="17"/>
      <c r="B8" s="10"/>
      <c r="C8" s="8"/>
      <c r="D8" s="6" t="s">
        <v>20</v>
      </c>
      <c r="E8" s="35" t="s">
        <v>42</v>
      </c>
      <c r="F8" s="36">
        <v>100</v>
      </c>
      <c r="G8" s="36">
        <v>5</v>
      </c>
      <c r="H8" s="36">
        <v>3.2</v>
      </c>
      <c r="I8" s="36">
        <v>8.5</v>
      </c>
      <c r="J8" s="36">
        <v>87</v>
      </c>
      <c r="K8" s="36">
        <v>12</v>
      </c>
      <c r="L8" s="52">
        <v>26</v>
      </c>
    </row>
    <row r="9" spans="1:12" ht="60">
      <c r="A9" s="17"/>
      <c r="B9" s="10"/>
      <c r="C9" s="8"/>
      <c r="D9" s="6" t="s">
        <v>21</v>
      </c>
      <c r="E9" s="40" t="s">
        <v>33</v>
      </c>
      <c r="F9" s="41">
        <v>60</v>
      </c>
      <c r="G9" s="39">
        <v>4.8</v>
      </c>
      <c r="H9" s="39">
        <v>0.6</v>
      </c>
      <c r="I9" s="39">
        <v>33</v>
      </c>
      <c r="J9" s="39">
        <v>156.6</v>
      </c>
      <c r="K9" s="42">
        <v>420.07</v>
      </c>
      <c r="L9" s="53">
        <v>2.64</v>
      </c>
    </row>
    <row r="10" spans="1:12" ht="15">
      <c r="A10" s="17"/>
      <c r="B10" s="10"/>
      <c r="C10" s="8"/>
      <c r="D10" s="6" t="s">
        <v>35</v>
      </c>
      <c r="E10" s="35"/>
      <c r="F10" s="39"/>
      <c r="G10" s="39"/>
      <c r="H10" s="39"/>
      <c r="I10" s="39"/>
      <c r="J10" s="39"/>
      <c r="K10" s="39"/>
      <c r="L10" s="53"/>
    </row>
    <row r="11" spans="1:12" ht="15">
      <c r="A11" s="18"/>
      <c r="B11" s="11"/>
      <c r="C11" s="7"/>
      <c r="D11" s="12" t="s">
        <v>27</v>
      </c>
      <c r="E11" s="39"/>
      <c r="F11" s="39">
        <v>515</v>
      </c>
      <c r="G11" s="39">
        <f t="shared" ref="G11:J11" si="0">SUM(G6:G10)</f>
        <v>14.7</v>
      </c>
      <c r="H11" s="39">
        <f t="shared" si="0"/>
        <v>10.6</v>
      </c>
      <c r="I11" s="39">
        <f t="shared" si="0"/>
        <v>76.08</v>
      </c>
      <c r="J11" s="39">
        <f t="shared" si="0"/>
        <v>457.5</v>
      </c>
      <c r="K11" s="39"/>
      <c r="L11" s="53">
        <f>SUM(L6:L10)</f>
        <v>43.14</v>
      </c>
    </row>
    <row r="12" spans="1:12" ht="30">
      <c r="A12" s="17"/>
      <c r="B12" s="10"/>
      <c r="C12" s="8" t="s">
        <v>43</v>
      </c>
      <c r="D12" s="12" t="s">
        <v>36</v>
      </c>
      <c r="E12" s="54" t="s">
        <v>44</v>
      </c>
      <c r="F12" s="13">
        <v>60</v>
      </c>
      <c r="G12" s="36">
        <v>0.59</v>
      </c>
      <c r="H12" s="36">
        <v>3.69</v>
      </c>
      <c r="I12" s="36">
        <v>2.2400000000000002</v>
      </c>
      <c r="J12" s="36">
        <v>44.52</v>
      </c>
      <c r="K12" s="36">
        <v>13</v>
      </c>
      <c r="L12" s="53">
        <v>24.95</v>
      </c>
    </row>
    <row r="13" spans="1:12" ht="30" customHeight="1">
      <c r="A13" s="17"/>
      <c r="B13" s="10"/>
      <c r="C13" s="8"/>
      <c r="D13" s="6" t="s">
        <v>22</v>
      </c>
      <c r="E13" s="40" t="s">
        <v>45</v>
      </c>
      <c r="F13" s="36">
        <v>60</v>
      </c>
      <c r="G13" s="39">
        <v>1.68</v>
      </c>
      <c r="H13" s="39">
        <v>4.8600000000000003</v>
      </c>
      <c r="I13" s="39">
        <v>7.36</v>
      </c>
      <c r="J13" s="39">
        <v>80.73</v>
      </c>
      <c r="K13" s="42" t="s">
        <v>47</v>
      </c>
      <c r="L13" s="53">
        <v>10.68</v>
      </c>
    </row>
    <row r="14" spans="1:12" ht="30.75" customHeight="1">
      <c r="A14" s="17"/>
      <c r="B14" s="10"/>
      <c r="C14" s="8"/>
      <c r="D14" s="6" t="s">
        <v>23</v>
      </c>
      <c r="E14" s="44" t="s">
        <v>48</v>
      </c>
      <c r="F14" s="43" t="s">
        <v>46</v>
      </c>
      <c r="G14" s="39">
        <v>15.21</v>
      </c>
      <c r="H14" s="39">
        <v>16.649999999999999</v>
      </c>
      <c r="I14" s="39">
        <v>37.28</v>
      </c>
      <c r="J14" s="39">
        <v>359.21</v>
      </c>
      <c r="K14" s="45" t="s">
        <v>49</v>
      </c>
      <c r="L14" s="53">
        <v>38.83</v>
      </c>
    </row>
    <row r="15" spans="1:12" ht="31.5" customHeight="1">
      <c r="A15" s="17"/>
      <c r="B15" s="10"/>
      <c r="C15" s="8"/>
      <c r="D15" s="6" t="s">
        <v>24</v>
      </c>
      <c r="E15" s="46" t="s">
        <v>50</v>
      </c>
      <c r="F15" s="43">
        <v>180</v>
      </c>
      <c r="G15" s="36">
        <v>1</v>
      </c>
      <c r="H15" s="36"/>
      <c r="I15" s="36">
        <v>18.2</v>
      </c>
      <c r="J15" s="36">
        <v>76</v>
      </c>
      <c r="K15" s="36">
        <v>14</v>
      </c>
      <c r="L15" s="53">
        <v>18</v>
      </c>
    </row>
    <row r="16" spans="1:12" ht="61.5" customHeight="1">
      <c r="A16" s="17"/>
      <c r="B16" s="10"/>
      <c r="C16" s="8"/>
      <c r="D16" s="6" t="s">
        <v>25</v>
      </c>
      <c r="E16" s="40" t="s">
        <v>33</v>
      </c>
      <c r="F16" s="36">
        <v>200</v>
      </c>
      <c r="G16" s="39">
        <v>2.4</v>
      </c>
      <c r="H16" s="39">
        <v>0.3</v>
      </c>
      <c r="I16" s="39">
        <v>16.5</v>
      </c>
      <c r="J16" s="39">
        <v>78.3</v>
      </c>
      <c r="K16" s="42">
        <v>420.02</v>
      </c>
      <c r="L16" s="53">
        <v>1.32</v>
      </c>
    </row>
    <row r="17" spans="1:12" ht="30.75" customHeight="1">
      <c r="A17" s="17"/>
      <c r="B17" s="10"/>
      <c r="C17" s="8"/>
      <c r="D17" s="6" t="s">
        <v>26</v>
      </c>
      <c r="E17" s="44" t="s">
        <v>51</v>
      </c>
      <c r="F17" s="41">
        <v>30</v>
      </c>
      <c r="G17" s="48">
        <v>3.2</v>
      </c>
      <c r="H17" s="48">
        <v>0.4</v>
      </c>
      <c r="I17" s="48">
        <v>18.399999999999999</v>
      </c>
      <c r="J17" s="48">
        <v>88</v>
      </c>
      <c r="K17" s="48">
        <v>421.11</v>
      </c>
      <c r="L17" s="53">
        <v>2.14</v>
      </c>
    </row>
    <row r="18" spans="1:12" ht="15">
      <c r="A18" s="18"/>
      <c r="B18" s="11"/>
      <c r="C18" s="7"/>
      <c r="D18" s="12" t="s">
        <v>27</v>
      </c>
      <c r="E18" s="35" t="s">
        <v>52</v>
      </c>
      <c r="F18" s="47">
        <v>40</v>
      </c>
      <c r="G18" s="48">
        <f>SUM(G12:G17)</f>
        <v>24.08</v>
      </c>
      <c r="H18" s="39">
        <f t="shared" ref="H18:J18" si="1">SUM(H12:H17)</f>
        <v>25.9</v>
      </c>
      <c r="I18" s="39">
        <f t="shared" si="1"/>
        <v>99.97999999999999</v>
      </c>
      <c r="J18" s="39">
        <f t="shared" si="1"/>
        <v>726.76</v>
      </c>
      <c r="K18" s="39"/>
      <c r="L18" s="53">
        <f>SUM(L12:L17)</f>
        <v>95.919999999999987</v>
      </c>
    </row>
    <row r="19" spans="1:12" ht="15.75" thickBot="1">
      <c r="A19" s="19">
        <f>A6</f>
        <v>1</v>
      </c>
      <c r="B19" s="20">
        <f>B6</f>
        <v>4</v>
      </c>
      <c r="C19" s="33" t="s">
        <v>4</v>
      </c>
      <c r="D19" s="34"/>
      <c r="E19" s="21"/>
      <c r="F19" s="39"/>
      <c r="G19" s="39">
        <v>38.78</v>
      </c>
      <c r="H19" s="39">
        <v>36.5</v>
      </c>
      <c r="I19" s="39">
        <v>176.06</v>
      </c>
      <c r="J19" s="39">
        <v>1184.76</v>
      </c>
      <c r="K19" s="6"/>
      <c r="L19" s="53">
        <v>139.06</v>
      </c>
    </row>
    <row r="20" spans="1:12" ht="15">
      <c r="G20" s="39"/>
    </row>
  </sheetData>
  <mergeCells count="4">
    <mergeCell ref="C1:E1"/>
    <mergeCell ref="H1:K1"/>
    <mergeCell ref="H2:K2"/>
    <mergeCell ref="C19:D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2024-06-05T06:07:16Z</dcterms:modified>
</cp:coreProperties>
</file>